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1" i="1" l="1"/>
  <c r="D14" i="1" l="1"/>
</calcChain>
</file>

<file path=xl/sharedStrings.xml><?xml version="1.0" encoding="utf-8"?>
<sst xmlns="http://schemas.openxmlformats.org/spreadsheetml/2006/main" count="46" uniqueCount="40">
  <si>
    <t>Коммунальные услуги</t>
  </si>
  <si>
    <t>ХВС</t>
  </si>
  <si>
    <t>Водоотведение</t>
  </si>
  <si>
    <t>Тариф с НДС, руб.</t>
  </si>
  <si>
    <t>Распоряжение №207-Р от 19.12.2016г. "Об установлении тарифов на горячую воду на 2017г."</t>
  </si>
  <si>
    <t>компонент на тепловую энергию</t>
  </si>
  <si>
    <t>компонент на холодную воду</t>
  </si>
  <si>
    <t>Электроэнергия</t>
  </si>
  <si>
    <t>Жилищные услуги</t>
  </si>
  <si>
    <t>норматив потребления тепловой энергии на подогрев воды</t>
  </si>
  <si>
    <t>норматив потребления тепловой энергии на отопление</t>
  </si>
  <si>
    <t>Гкал/кв.м</t>
  </si>
  <si>
    <t>Решение Совета депутатов Ленинского муниципального района МО №12/16 от 17.12.2008</t>
  </si>
  <si>
    <t>Содержание и ремонт жилого помещения</t>
  </si>
  <si>
    <t>Решение Совета депутатов Ленинского муниципального района МО №3/10 от 18.06.2014</t>
  </si>
  <si>
    <t>Основание</t>
  </si>
  <si>
    <r>
      <t>руб./м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</si>
  <si>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color theme="1"/>
        <rFont val="Times New Roman"/>
        <family val="1"/>
        <charset val="204"/>
      </rPr>
      <t>2</t>
    </r>
  </si>
  <si>
    <t>Наименование услуги</t>
  </si>
  <si>
    <t>№ п/п</t>
  </si>
  <si>
    <t>Отопление, в т.ч.:</t>
  </si>
  <si>
    <t>руб./Гкал</t>
  </si>
  <si>
    <t>тариф на тепловую энергию</t>
  </si>
  <si>
    <r>
      <t>Гкал/м</t>
    </r>
    <r>
      <rPr>
        <vertAlign val="superscript"/>
        <sz val="12"/>
        <color theme="1"/>
        <rFont val="Times New Roman"/>
        <family val="1"/>
        <charset val="204"/>
      </rPr>
      <t>3</t>
    </r>
  </si>
  <si>
    <t>Ед.измер.</t>
  </si>
  <si>
    <t>ГВС, в т.ч.:</t>
  </si>
  <si>
    <t>Распоряжение №313-Р от 19.12.2017г. "О внесении изменений в некоторые распоряжения Комитета по ценам и тарифам МО"</t>
  </si>
  <si>
    <t>Распоряжение №303-Р от 19.12.2017г. "О внесении изменений в некоторые распоряжения Комитета по ценам и тарифам МО"</t>
  </si>
  <si>
    <t>37,24+(2169,83*0,05298)=152,20</t>
  </si>
  <si>
    <t>Распоряжение №321-Р от 20.12.2017г. "Об установлении цен (тарифов) на электрическую энергию для населения и приравненным к нему категориям потребителей Московской области на 2018 год"</t>
  </si>
  <si>
    <t>руб/кВт</t>
  </si>
  <si>
    <t>Т1 - 4,26</t>
  </si>
  <si>
    <t>Т2 - 1,58</t>
  </si>
  <si>
    <t>Вывоз строительного мусора</t>
  </si>
  <si>
    <r>
      <t>руб./м</t>
    </r>
    <r>
      <rPr>
        <vertAlign val="superscript"/>
        <sz val="12"/>
        <color theme="1"/>
        <rFont val="Times New Roman"/>
        <family val="1"/>
        <charset val="204"/>
      </rPr>
      <t>2 (единоразовый платеж)</t>
    </r>
  </si>
  <si>
    <t>Типовой договор на вывоз мусора №552 от 08.06.2018г. С ООО "ИНВЕСТ СЕРВИС"</t>
  </si>
  <si>
    <t>Антенна</t>
  </si>
  <si>
    <t>руб./кв.</t>
  </si>
  <si>
    <t>Договор №01/2018-1 от 01.01.2018г. С ООО "Авантаж" на монтаж и техническое обслуживание ДМВ антенн</t>
  </si>
  <si>
    <t>Тарифы на ЖКУ, предоставляемые ООО УК "Усадьба Суханово", на период                                                    с 01.07.2018 по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</si>
</sst>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23"/>
  <sheetViews>
    <sheetView tabSelected="1" workbookViewId="0">
      <selection activeCell="D24" sqref="D24"/>
    </sheetView>
  </sheetViews>
  <sheetFormatPr defaultRowHeight="15.75" x14ac:dyDescent="0.25"/>
  <cols>
    <col min="1" max="1" width="9.140625" style="4"/>
    <col min="2" max="2" width="35.85546875" style="1" customWidth="1"/>
    <col min="3" max="3" width="12.28515625" style="4" customWidth="1"/>
    <col min="4" max="4" width="19.140625" style="4" bestFit="1" customWidth="1"/>
    <col min="5" max="5" width="61.5703125" style="5" customWidth="1"/>
    <col min="6" max="16384" width="9.140625" style="1"/>
  </cols>
  <sheetData>
    <row r="3" spans="1:18" ht="37.5" customHeight="1" x14ac:dyDescent="0.3">
      <c r="A3" s="15" t="s">
        <v>39</v>
      </c>
      <c r="B3" s="15"/>
      <c r="C3" s="15"/>
      <c r="D3" s="15"/>
      <c r="E3" s="15"/>
    </row>
    <row r="7" spans="1:18" s="4" customFormat="1" x14ac:dyDescent="0.25">
      <c r="A7" s="3" t="s">
        <v>19</v>
      </c>
      <c r="B7" s="3" t="s">
        <v>18</v>
      </c>
      <c r="C7" s="3" t="s">
        <v>24</v>
      </c>
      <c r="D7" s="3" t="s">
        <v>3</v>
      </c>
      <c r="E7" s="3" t="s">
        <v>15</v>
      </c>
    </row>
    <row r="8" spans="1:18" x14ac:dyDescent="0.25">
      <c r="A8" s="17" t="s">
        <v>0</v>
      </c>
      <c r="B8" s="18"/>
      <c r="C8" s="18"/>
      <c r="D8" s="18"/>
      <c r="E8" s="1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26.25" customHeight="1" x14ac:dyDescent="0.25">
      <c r="A9" s="8">
        <v>1</v>
      </c>
      <c r="B9" s="11" t="s">
        <v>1</v>
      </c>
      <c r="C9" s="8" t="s">
        <v>16</v>
      </c>
      <c r="D9" s="13">
        <v>37.24</v>
      </c>
      <c r="E9" s="16" t="s">
        <v>26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8.75" x14ac:dyDescent="0.25">
      <c r="A10" s="8">
        <v>2</v>
      </c>
      <c r="B10" s="11" t="s">
        <v>2</v>
      </c>
      <c r="C10" s="8" t="s">
        <v>16</v>
      </c>
      <c r="D10" s="13">
        <v>35.6</v>
      </c>
      <c r="E10" s="1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8.75" x14ac:dyDescent="0.25">
      <c r="A11" s="8">
        <v>3</v>
      </c>
      <c r="B11" s="11" t="s">
        <v>20</v>
      </c>
      <c r="C11" s="8" t="s">
        <v>17</v>
      </c>
      <c r="D11" s="10">
        <f>D12*D13</f>
        <v>32.764432999999997</v>
      </c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6.25" x14ac:dyDescent="0.25">
      <c r="A12" s="8"/>
      <c r="B12" s="11" t="s">
        <v>22</v>
      </c>
      <c r="C12" s="8" t="s">
        <v>21</v>
      </c>
      <c r="D12" s="13">
        <v>2169.83</v>
      </c>
      <c r="E12" s="7" t="s">
        <v>27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1.5" x14ac:dyDescent="0.25">
      <c r="A13" s="8"/>
      <c r="B13" s="11" t="s">
        <v>10</v>
      </c>
      <c r="C13" s="8" t="s">
        <v>11</v>
      </c>
      <c r="D13" s="8">
        <v>1.5100000000000001E-2</v>
      </c>
      <c r="E13" s="7" t="s">
        <v>12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6.25" x14ac:dyDescent="0.25">
      <c r="A14" s="8">
        <v>4</v>
      </c>
      <c r="B14" s="11" t="s">
        <v>25</v>
      </c>
      <c r="C14" s="8" t="s">
        <v>16</v>
      </c>
      <c r="D14" s="13">
        <f>D15+D16*D17</f>
        <v>152.19759339999999</v>
      </c>
      <c r="E14" s="7" t="s">
        <v>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8.75" x14ac:dyDescent="0.25">
      <c r="A15" s="8"/>
      <c r="B15" s="11" t="s">
        <v>6</v>
      </c>
      <c r="C15" s="8" t="s">
        <v>16</v>
      </c>
      <c r="D15" s="9">
        <v>37.24</v>
      </c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8"/>
      <c r="B16" s="11" t="s">
        <v>5</v>
      </c>
      <c r="C16" s="8" t="s">
        <v>21</v>
      </c>
      <c r="D16" s="9">
        <v>2169.83</v>
      </c>
      <c r="E16" s="7" t="s">
        <v>28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31.5" x14ac:dyDescent="0.25">
      <c r="A17" s="8"/>
      <c r="B17" s="11" t="s">
        <v>9</v>
      </c>
      <c r="C17" s="8" t="s">
        <v>23</v>
      </c>
      <c r="D17" s="8">
        <v>5.2979999999999999E-2</v>
      </c>
      <c r="E17" s="7" t="s">
        <v>12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9.5" customHeight="1" x14ac:dyDescent="0.25">
      <c r="A18" s="24">
        <v>5</v>
      </c>
      <c r="B18" s="22" t="s">
        <v>7</v>
      </c>
      <c r="C18" s="24" t="s">
        <v>30</v>
      </c>
      <c r="D18" s="14" t="s">
        <v>31</v>
      </c>
      <c r="E18" s="20" t="s">
        <v>29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1" customHeight="1" x14ac:dyDescent="0.25">
      <c r="A19" s="25"/>
      <c r="B19" s="23"/>
      <c r="C19" s="25"/>
      <c r="D19" s="14" t="s">
        <v>32</v>
      </c>
      <c r="E19" s="2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17" t="s">
        <v>8</v>
      </c>
      <c r="B20" s="18"/>
      <c r="C20" s="18"/>
      <c r="D20" s="18"/>
      <c r="E20" s="1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31.5" x14ac:dyDescent="0.25">
      <c r="A21" s="8">
        <v>6</v>
      </c>
      <c r="B21" s="11" t="s">
        <v>13</v>
      </c>
      <c r="C21" s="8" t="s">
        <v>17</v>
      </c>
      <c r="D21" s="9">
        <v>38.53</v>
      </c>
      <c r="E21" s="7" t="s">
        <v>14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56.25" x14ac:dyDescent="0.25">
      <c r="A22" s="8">
        <v>7</v>
      </c>
      <c r="B22" s="11" t="s">
        <v>33</v>
      </c>
      <c r="C22" s="8" t="s">
        <v>34</v>
      </c>
      <c r="D22" s="9">
        <v>157.9</v>
      </c>
      <c r="E22" s="12" t="s">
        <v>35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5.5" x14ac:dyDescent="0.25">
      <c r="A23" s="8">
        <v>8</v>
      </c>
      <c r="B23" s="11" t="s">
        <v>36</v>
      </c>
      <c r="C23" s="8" t="s">
        <v>37</v>
      </c>
      <c r="D23" s="9">
        <v>199</v>
      </c>
      <c r="E23" s="12" t="s">
        <v>38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</sheetData>
  <mergeCells count="8">
    <mergeCell ref="A3:E3"/>
    <mergeCell ref="E9:E10"/>
    <mergeCell ref="A8:E8"/>
    <mergeCell ref="A20:E20"/>
    <mergeCell ref="E18:E19"/>
    <mergeCell ref="B18:B19"/>
    <mergeCell ref="A18:A19"/>
    <mergeCell ref="C18:C19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2018-10-23T11:43:05Z</dcterms:modified>
</cp:coreProperties>
</file>